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KAN009\Desktop\センターHP改訂用\"/>
    </mc:Choice>
  </mc:AlternateContent>
  <bookViews>
    <workbookView xWindow="0" yWindow="0" windowWidth="28800" windowHeight="12210"/>
  </bookViews>
  <sheets>
    <sheet name="体外診断用医薬品ポイント表（相関及び性能試験）" sheetId="1" r:id="rId1"/>
  </sheets>
  <definedNames>
    <definedName name="_xlnm.Print_Area" localSheetId="0">'体外診断用医薬品ポイント表（相関及び性能試験）'!$A$1:$M$29</definedName>
  </definedNames>
  <calcPr calcId="162913"/>
</workbook>
</file>

<file path=xl/calcChain.xml><?xml version="1.0" encoding="utf-8"?>
<calcChain xmlns="http://schemas.openxmlformats.org/spreadsheetml/2006/main">
  <c r="M19" i="1" l="1"/>
  <c r="M20" i="1"/>
  <c r="M21" i="1"/>
  <c r="M22" i="1"/>
  <c r="M23" i="1"/>
  <c r="M24" i="1" l="1"/>
</calcChain>
</file>

<file path=xl/sharedStrings.xml><?xml version="1.0" encoding="utf-8"?>
<sst xmlns="http://schemas.openxmlformats.org/spreadsheetml/2006/main" count="45" uniqueCount="45">
  <si>
    <t>部分に○印を入力していただくと、自動的に計算されます。</t>
    <rPh sb="0" eb="2">
      <t>ブブン</t>
    </rPh>
    <rPh sb="4" eb="5">
      <t>シルシ</t>
    </rPh>
    <rPh sb="6" eb="8">
      <t>ニュウリョク</t>
    </rPh>
    <rPh sb="16" eb="19">
      <t>ジドウテキ</t>
    </rPh>
    <rPh sb="20" eb="22">
      <t>ケイサン</t>
    </rPh>
    <phoneticPr fontId="6"/>
  </si>
  <si>
    <t>※</t>
    <phoneticPr fontId="6"/>
  </si>
  <si>
    <t>１契約当たりのポイント</t>
  </si>
  <si>
    <t>合　　　　　　計</t>
    <rPh sb="0" eb="1">
      <t>ゴウ</t>
    </rPh>
    <phoneticPr fontId="6"/>
  </si>
  <si>
    <t>有り</t>
    <rPh sb="0" eb="1">
      <t>ア</t>
    </rPh>
    <phoneticPr fontId="4"/>
  </si>
  <si>
    <t>承認申請に使用される文書等の作成</t>
    <rPh sb="0" eb="2">
      <t>ショウニン</t>
    </rPh>
    <rPh sb="2" eb="4">
      <t>シンセイ</t>
    </rPh>
    <rPh sb="5" eb="7">
      <t>シヨウ</t>
    </rPh>
    <rPh sb="10" eb="12">
      <t>ブンショ</t>
    </rPh>
    <rPh sb="12" eb="13">
      <t>トウ</t>
    </rPh>
    <rPh sb="14" eb="16">
      <t>サクセイ</t>
    </rPh>
    <phoneticPr fontId="7"/>
  </si>
  <si>
    <t>E</t>
    <phoneticPr fontId="6"/>
  </si>
  <si>
    <t>用手法</t>
    <rPh sb="0" eb="1">
      <t>ヨウ</t>
    </rPh>
    <rPh sb="1" eb="3">
      <t>シュホウ</t>
    </rPh>
    <phoneticPr fontId="4"/>
  </si>
  <si>
    <t>自動分析法</t>
    <rPh sb="0" eb="2">
      <t>ジドウ</t>
    </rPh>
    <rPh sb="2" eb="5">
      <t>ブンセキホウ</t>
    </rPh>
    <phoneticPr fontId="4"/>
  </si>
  <si>
    <t>測定方法</t>
    <rPh sb="0" eb="2">
      <t>ソクテイ</t>
    </rPh>
    <rPh sb="2" eb="4">
      <t>ホウホウ</t>
    </rPh>
    <phoneticPr fontId="7"/>
  </si>
  <si>
    <t>D</t>
    <phoneticPr fontId="6"/>
  </si>
  <si>
    <t>稀少疾患対象</t>
    <rPh sb="0" eb="2">
      <t>キショウ</t>
    </rPh>
    <rPh sb="2" eb="4">
      <t>シッカン</t>
    </rPh>
    <rPh sb="4" eb="6">
      <t>タイショウ</t>
    </rPh>
    <phoneticPr fontId="6"/>
  </si>
  <si>
    <t>稀少疾患以外</t>
    <rPh sb="0" eb="2">
      <t>キショウ</t>
    </rPh>
    <rPh sb="2" eb="4">
      <t>シッカン</t>
    </rPh>
    <rPh sb="4" eb="6">
      <t>イガイ</t>
    </rPh>
    <phoneticPr fontId="4"/>
  </si>
  <si>
    <t>検体収集の難易度</t>
    <rPh sb="0" eb="2">
      <t>ケンタイ</t>
    </rPh>
    <rPh sb="2" eb="4">
      <t>シュウシュウ</t>
    </rPh>
    <rPh sb="5" eb="8">
      <t>ナンイド</t>
    </rPh>
    <phoneticPr fontId="7"/>
  </si>
  <si>
    <t>C</t>
    <phoneticPr fontId="6"/>
  </si>
  <si>
    <t>新生児</t>
    <rPh sb="0" eb="3">
      <t>シンセイジ</t>
    </rPh>
    <phoneticPr fontId="6"/>
  </si>
  <si>
    <t>小児</t>
    <rPh sb="0" eb="2">
      <t>ショウニ</t>
    </rPh>
    <phoneticPr fontId="6"/>
  </si>
  <si>
    <t>成人のみ</t>
    <rPh sb="0" eb="2">
      <t>セイジン</t>
    </rPh>
    <phoneticPr fontId="4"/>
  </si>
  <si>
    <t>検体の対象</t>
    <rPh sb="0" eb="2">
      <t>ケンタイ</t>
    </rPh>
    <rPh sb="3" eb="5">
      <t>タイショウ</t>
    </rPh>
    <phoneticPr fontId="7"/>
  </si>
  <si>
    <t>B</t>
    <phoneticPr fontId="6"/>
  </si>
  <si>
    <t>髄液、羊水、組織、胸水、腹水、腫瘍、内容物</t>
    <rPh sb="0" eb="2">
      <t>ズイエキ</t>
    </rPh>
    <rPh sb="3" eb="5">
      <t>ヨウスイ</t>
    </rPh>
    <rPh sb="6" eb="8">
      <t>ソシキ</t>
    </rPh>
    <rPh sb="9" eb="11">
      <t>キョウスイ</t>
    </rPh>
    <rPh sb="12" eb="14">
      <t>フクスイ</t>
    </rPh>
    <rPh sb="15" eb="17">
      <t>シュヨウ</t>
    </rPh>
    <rPh sb="18" eb="21">
      <t>ナイヨウブツ</t>
    </rPh>
    <phoneticPr fontId="6"/>
  </si>
  <si>
    <t>胃液、腸液</t>
    <rPh sb="0" eb="2">
      <t>イエキ</t>
    </rPh>
    <rPh sb="3" eb="5">
      <t>チョウエキ</t>
    </rPh>
    <phoneticPr fontId="6"/>
  </si>
  <si>
    <t>血液、分泌物、精液、粘液、乳汁、滑液</t>
    <rPh sb="0" eb="2">
      <t>ケツエキ</t>
    </rPh>
    <rPh sb="3" eb="5">
      <t>ブンピツ</t>
    </rPh>
    <rPh sb="5" eb="6">
      <t>ブツ</t>
    </rPh>
    <rPh sb="7" eb="9">
      <t>セイエキ</t>
    </rPh>
    <rPh sb="10" eb="12">
      <t>ネンエキ</t>
    </rPh>
    <rPh sb="13" eb="14">
      <t>チチ</t>
    </rPh>
    <rPh sb="14" eb="15">
      <t>ジル</t>
    </rPh>
    <rPh sb="16" eb="18">
      <t>カツエキ</t>
    </rPh>
    <phoneticPr fontId="6"/>
  </si>
  <si>
    <t>尿、糞便、唾液、喀痰、毛髪、涙液、汗</t>
    <rPh sb="0" eb="1">
      <t>ニョウ</t>
    </rPh>
    <rPh sb="2" eb="4">
      <t>フンベン</t>
    </rPh>
    <rPh sb="5" eb="7">
      <t>ダエキ</t>
    </rPh>
    <rPh sb="8" eb="10">
      <t>カクタン</t>
    </rPh>
    <rPh sb="11" eb="13">
      <t>モウハツ</t>
    </rPh>
    <rPh sb="14" eb="16">
      <t>ルイエキ</t>
    </rPh>
    <rPh sb="17" eb="18">
      <t>アセ</t>
    </rPh>
    <phoneticPr fontId="4"/>
  </si>
  <si>
    <t>検体採取の難易度</t>
    <rPh sb="0" eb="2">
      <t>ケンタイ</t>
    </rPh>
    <rPh sb="2" eb="4">
      <t>サイシュ</t>
    </rPh>
    <rPh sb="5" eb="8">
      <t>ナンイド</t>
    </rPh>
    <phoneticPr fontId="7"/>
  </si>
  <si>
    <t>A</t>
    <phoneticPr fontId="6"/>
  </si>
  <si>
    <t>ポイント</t>
    <phoneticPr fontId="6"/>
  </si>
  <si>
    <t>Ⅳ
(ウエイト×8）</t>
    <phoneticPr fontId="6"/>
  </si>
  <si>
    <t>Ⅲ
(ウエイト×5）</t>
    <phoneticPr fontId="6"/>
  </si>
  <si>
    <t>Ⅱ
(ウエイト×3）</t>
    <phoneticPr fontId="6"/>
  </si>
  <si>
    <t>Ⅰ
(ウエイト×1）</t>
    <phoneticPr fontId="6"/>
  </si>
  <si>
    <t>ウエイト</t>
    <phoneticPr fontId="6"/>
  </si>
  <si>
    <t>要　　　　　　素</t>
  </si>
  <si>
    <t>対象診療科名</t>
    <rPh sb="0" eb="2">
      <t>タイショウ</t>
    </rPh>
    <rPh sb="2" eb="5">
      <t>シンリョウカ</t>
    </rPh>
    <rPh sb="5" eb="6">
      <t>メイ</t>
    </rPh>
    <phoneticPr fontId="4"/>
  </si>
  <si>
    <t>治験依頼者</t>
    <rPh sb="0" eb="2">
      <t>チケン</t>
    </rPh>
    <rPh sb="2" eb="5">
      <t>イライシャ</t>
    </rPh>
    <phoneticPr fontId="7"/>
  </si>
  <si>
    <t>印</t>
  </si>
  <si>
    <t>○　○　○　○</t>
  </si>
  <si>
    <t>○　○　○科</t>
  </si>
  <si>
    <t>（治験責任医師）</t>
    <rPh sb="1" eb="3">
      <t>チケン</t>
    </rPh>
    <phoneticPr fontId="4"/>
  </si>
  <si>
    <t>課題名</t>
    <rPh sb="0" eb="2">
      <t>カダイ</t>
    </rPh>
    <rPh sb="2" eb="3">
      <t>メイ</t>
    </rPh>
    <phoneticPr fontId="4"/>
  </si>
  <si>
    <t>区分１：体外診断用医薬品　</t>
    <rPh sb="4" eb="6">
      <t>タイガイ</t>
    </rPh>
    <rPh sb="6" eb="9">
      <t>シンダンヨウ</t>
    </rPh>
    <rPh sb="9" eb="12">
      <t>イヤクヒン</t>
    </rPh>
    <phoneticPr fontId="7"/>
  </si>
  <si>
    <t>－</t>
    <phoneticPr fontId="4"/>
  </si>
  <si>
    <t>整理番号</t>
    <rPh sb="0" eb="2">
      <t>セイリ</t>
    </rPh>
    <rPh sb="2" eb="4">
      <t>バンゴウ</t>
    </rPh>
    <phoneticPr fontId="4"/>
  </si>
  <si>
    <t>体外診断用医薬品経費積算ポイント表（相関及び性能試験）</t>
    <rPh sb="0" eb="2">
      <t>タイガイ</t>
    </rPh>
    <rPh sb="2" eb="5">
      <t>シンダンヨウ</t>
    </rPh>
    <rPh sb="5" eb="8">
      <t>イヤクヒン</t>
    </rPh>
    <rPh sb="8" eb="10">
      <t>ケイヒ</t>
    </rPh>
    <rPh sb="10" eb="12">
      <t>セキサン</t>
    </rPh>
    <rPh sb="16" eb="17">
      <t>ヒョウ</t>
    </rPh>
    <rPh sb="18" eb="20">
      <t>ソウカン</t>
    </rPh>
    <rPh sb="20" eb="21">
      <t>オヨ</t>
    </rPh>
    <rPh sb="22" eb="24">
      <t>セイノウ</t>
    </rPh>
    <rPh sb="24" eb="26">
      <t>シケン</t>
    </rPh>
    <phoneticPr fontId="6"/>
  </si>
  <si>
    <t>（別表６）</t>
    <rPh sb="1" eb="3">
      <t>ベッピョウ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</si>
</sst>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6"/>
      <name val="HG丸ｺﾞｼｯｸM-PRO"/>
      <family val="3"/>
      <charset val="128"/>
    </font>
    <font>
      <sz val="12"/>
      <name val="Osaka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" fillId="0" borderId="0">
      <alignment vertical="center"/>
    </xf>
  </cellStyleXfs>
  <cellXfs count="95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2" borderId="1" xfId="1" applyFont="1" applyFill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0" fontId="3" fillId="0" borderId="36" xfId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42" xfId="1" applyFont="1" applyBorder="1" applyAlignment="1">
      <alignment vertical="center" wrapText="1"/>
    </xf>
    <xf numFmtId="0" fontId="3" fillId="0" borderId="43" xfId="1" applyFont="1" applyBorder="1" applyAlignment="1">
      <alignment horizontal="center" vertical="center"/>
    </xf>
    <xf numFmtId="0" fontId="3" fillId="0" borderId="44" xfId="1" applyFont="1" applyBorder="1" applyAlignment="1">
      <alignment vertical="center"/>
    </xf>
    <xf numFmtId="0" fontId="10" fillId="0" borderId="0" xfId="1" applyFont="1" applyBorder="1" applyAlignment="1">
      <alignment horizontal="center" vertical="center" wrapText="1"/>
    </xf>
    <xf numFmtId="0" fontId="11" fillId="0" borderId="0" xfId="1" applyFont="1" applyAlignment="1">
      <alignment horizontal="left"/>
    </xf>
    <xf numFmtId="0" fontId="3" fillId="0" borderId="1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/>
    </xf>
    <xf numFmtId="0" fontId="3" fillId="0" borderId="35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 wrapText="1"/>
    </xf>
    <xf numFmtId="0" fontId="3" fillId="0" borderId="32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textRotation="255" wrapText="1"/>
    </xf>
    <xf numFmtId="0" fontId="8" fillId="0" borderId="23" xfId="1" applyFont="1" applyBorder="1" applyAlignment="1">
      <alignment horizontal="center" vertical="center" textRotation="255" wrapText="1"/>
    </xf>
    <xf numFmtId="0" fontId="8" fillId="0" borderId="18" xfId="1" applyFont="1" applyBorder="1" applyAlignment="1">
      <alignment horizontal="center" vertical="center" textRotation="255" wrapText="1"/>
    </xf>
    <xf numFmtId="0" fontId="3" fillId="0" borderId="27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27" xfId="1" applyFont="1" applyFill="1" applyBorder="1" applyAlignment="1">
      <alignment horizontal="center" vertical="center" wrapText="1"/>
    </xf>
    <xf numFmtId="0" fontId="3" fillId="0" borderId="28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textRotation="255" wrapText="1"/>
    </xf>
    <xf numFmtId="0" fontId="8" fillId="0" borderId="19" xfId="1" applyFont="1" applyBorder="1" applyAlignment="1">
      <alignment horizontal="center" vertical="center" textRotation="255" wrapText="1"/>
    </xf>
    <xf numFmtId="0" fontId="8" fillId="0" borderId="9" xfId="1" applyFont="1" applyBorder="1" applyAlignment="1">
      <alignment horizontal="center" vertical="center" textRotation="255" wrapText="1"/>
    </xf>
    <xf numFmtId="0" fontId="10" fillId="0" borderId="0" xfId="1" applyFont="1" applyBorder="1" applyAlignment="1">
      <alignment horizontal="center" vertical="center" wrapText="1"/>
    </xf>
    <xf numFmtId="0" fontId="3" fillId="0" borderId="46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1" xfId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39" xfId="1" applyFont="1" applyBorder="1" applyAlignment="1">
      <alignment horizontal="left" vertical="center" wrapText="1"/>
    </xf>
    <xf numFmtId="0" fontId="3" fillId="0" borderId="38" xfId="1" applyFont="1" applyBorder="1" applyAlignment="1">
      <alignment horizontal="left" vertical="center" wrapText="1"/>
    </xf>
    <xf numFmtId="0" fontId="3" fillId="0" borderId="37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left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6" xfId="1" applyFont="1" applyBorder="1" applyAlignment="1">
      <alignment horizontal="left" vertical="center" wrapText="1"/>
    </xf>
  </cellXfs>
  <cellStyles count="5">
    <cellStyle name="桁区切り 2" xfId="2"/>
    <cellStyle name="桁区切り 3" xfId="3"/>
    <cellStyle name="標準" xfId="0" builtinId="0"/>
    <cellStyle name="標準 2" xfId="1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915400" y="2352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8915400" y="2352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49"/>
  <sheetViews>
    <sheetView tabSelected="1" view="pageBreakPreview" zoomScaleNormal="100" workbookViewId="0">
      <selection activeCell="L8" sqref="L8"/>
    </sheetView>
  </sheetViews>
  <sheetFormatPr defaultColWidth="9" defaultRowHeight="11.25"/>
  <cols>
    <col min="1" max="1" width="2.5" style="2" customWidth="1"/>
    <col min="2" max="2" width="10.375" style="1" customWidth="1"/>
    <col min="3" max="3" width="5.5" style="1" customWidth="1"/>
    <col min="4" max="4" width="3.625" style="1" customWidth="1"/>
    <col min="5" max="5" width="3.25" style="1" customWidth="1"/>
    <col min="6" max="6" width="15.625" style="1" customWidth="1"/>
    <col min="7" max="7" width="3.25" style="1" customWidth="1"/>
    <col min="8" max="8" width="15.625" style="1" customWidth="1"/>
    <col min="9" max="9" width="3.25" style="1" customWidth="1"/>
    <col min="10" max="10" width="15.625" style="1" customWidth="1"/>
    <col min="11" max="11" width="3.25" style="1" customWidth="1"/>
    <col min="12" max="12" width="15.625" style="1" customWidth="1"/>
    <col min="13" max="13" width="8.375" style="1" bestFit="1" customWidth="1"/>
    <col min="14" max="14" width="0.125" style="1" customWidth="1"/>
    <col min="15" max="16384" width="9" style="1"/>
  </cols>
  <sheetData>
    <row r="1" spans="1:13" ht="12">
      <c r="A1" s="34" t="s">
        <v>44</v>
      </c>
    </row>
    <row r="2" spans="1:13" ht="12">
      <c r="A2" s="34"/>
    </row>
    <row r="3" spans="1:13" ht="12">
      <c r="A3" s="34"/>
    </row>
    <row r="4" spans="1:13" ht="18.75">
      <c r="A4" s="78" t="s">
        <v>43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1:13" ht="16.5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13.5" customHeight="1" thickBot="1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s="4" customFormat="1" ht="15" customHeight="1">
      <c r="A7" s="79" t="s">
        <v>42</v>
      </c>
      <c r="B7" s="80"/>
      <c r="C7" s="80"/>
      <c r="D7" s="80"/>
      <c r="E7" s="81"/>
      <c r="F7" s="32"/>
      <c r="G7" s="31" t="s">
        <v>41</v>
      </c>
      <c r="H7" s="30"/>
    </row>
    <row r="8" spans="1:13" s="4" customFormat="1" ht="15" customHeight="1">
      <c r="A8" s="82" t="s">
        <v>40</v>
      </c>
      <c r="B8" s="83"/>
      <c r="C8" s="83"/>
      <c r="D8" s="83"/>
      <c r="E8" s="83"/>
      <c r="F8" s="83"/>
      <c r="G8" s="83"/>
      <c r="H8" s="84"/>
      <c r="I8" s="29"/>
    </row>
    <row r="9" spans="1:13" s="4" customFormat="1" ht="15" customHeight="1">
      <c r="A9" s="85" t="s">
        <v>39</v>
      </c>
      <c r="B9" s="86"/>
      <c r="C9" s="89"/>
      <c r="D9" s="90"/>
      <c r="E9" s="90"/>
      <c r="F9" s="90"/>
      <c r="G9" s="90"/>
      <c r="H9" s="91"/>
      <c r="J9" s="4" t="s">
        <v>38</v>
      </c>
    </row>
    <row r="10" spans="1:13" s="4" customFormat="1" ht="15" customHeight="1" thickBot="1">
      <c r="A10" s="87"/>
      <c r="B10" s="88"/>
      <c r="C10" s="92"/>
      <c r="D10" s="93"/>
      <c r="E10" s="93"/>
      <c r="F10" s="93"/>
      <c r="G10" s="93"/>
      <c r="H10" s="94"/>
      <c r="J10" s="28" t="s">
        <v>37</v>
      </c>
      <c r="K10" s="28"/>
      <c r="L10" s="28" t="s">
        <v>36</v>
      </c>
      <c r="M10" s="27" t="s">
        <v>35</v>
      </c>
    </row>
    <row r="11" spans="1:13" s="4" customFormat="1" ht="15" customHeight="1" thickTop="1">
      <c r="A11" s="48" t="s">
        <v>34</v>
      </c>
      <c r="B11" s="49"/>
      <c r="C11" s="50"/>
      <c r="D11" s="51"/>
      <c r="E11" s="51"/>
      <c r="F11" s="51"/>
      <c r="G11" s="51"/>
      <c r="H11" s="52"/>
      <c r="J11" s="25"/>
      <c r="K11" s="25"/>
      <c r="L11" s="25"/>
      <c r="M11" s="26"/>
    </row>
    <row r="12" spans="1:13" s="4" customFormat="1" ht="20.25" customHeight="1" thickBot="1">
      <c r="A12" s="37" t="s">
        <v>33</v>
      </c>
      <c r="B12" s="38"/>
      <c r="C12" s="39"/>
      <c r="D12" s="40"/>
      <c r="E12" s="40"/>
      <c r="F12" s="40"/>
      <c r="G12" s="40"/>
      <c r="H12" s="41"/>
    </row>
    <row r="13" spans="1:13" s="4" customFormat="1" ht="14.25" customHeight="1">
      <c r="A13" s="25"/>
      <c r="B13" s="25"/>
      <c r="C13" s="25"/>
      <c r="D13" s="25"/>
      <c r="E13" s="25"/>
      <c r="F13" s="25"/>
      <c r="G13" s="25"/>
      <c r="H13" s="25"/>
    </row>
    <row r="14" spans="1:13" s="4" customFormat="1" ht="15.75" customHeight="1" thickBot="1">
      <c r="A14" s="10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>
      <c r="A15" s="53" t="s">
        <v>32</v>
      </c>
      <c r="B15" s="54"/>
      <c r="C15" s="55"/>
      <c r="D15" s="61" t="s">
        <v>31</v>
      </c>
      <c r="E15" s="64" t="s">
        <v>30</v>
      </c>
      <c r="F15" s="55"/>
      <c r="G15" s="64" t="s">
        <v>29</v>
      </c>
      <c r="H15" s="55"/>
      <c r="I15" s="66" t="s">
        <v>28</v>
      </c>
      <c r="J15" s="67"/>
      <c r="K15" s="66" t="s">
        <v>27</v>
      </c>
      <c r="L15" s="72"/>
      <c r="M15" s="75" t="s">
        <v>26</v>
      </c>
    </row>
    <row r="16" spans="1:13">
      <c r="A16" s="56"/>
      <c r="B16" s="57"/>
      <c r="C16" s="58"/>
      <c r="D16" s="62"/>
      <c r="E16" s="65"/>
      <c r="F16" s="58"/>
      <c r="G16" s="65"/>
      <c r="H16" s="58"/>
      <c r="I16" s="68"/>
      <c r="J16" s="69"/>
      <c r="K16" s="68"/>
      <c r="L16" s="73"/>
      <c r="M16" s="76"/>
    </row>
    <row r="17" spans="1:13">
      <c r="A17" s="56"/>
      <c r="B17" s="57"/>
      <c r="C17" s="58"/>
      <c r="D17" s="62"/>
      <c r="E17" s="65"/>
      <c r="F17" s="58"/>
      <c r="G17" s="65"/>
      <c r="H17" s="58"/>
      <c r="I17" s="68"/>
      <c r="J17" s="69"/>
      <c r="K17" s="68"/>
      <c r="L17" s="73"/>
      <c r="M17" s="76"/>
    </row>
    <row r="18" spans="1:13">
      <c r="A18" s="59"/>
      <c r="B18" s="36"/>
      <c r="C18" s="60"/>
      <c r="D18" s="63"/>
      <c r="E18" s="35"/>
      <c r="F18" s="60"/>
      <c r="G18" s="35"/>
      <c r="H18" s="60"/>
      <c r="I18" s="70"/>
      <c r="J18" s="71"/>
      <c r="K18" s="70"/>
      <c r="L18" s="74"/>
      <c r="M18" s="77"/>
    </row>
    <row r="19" spans="1:13" s="4" customFormat="1" ht="39.950000000000003" customHeight="1">
      <c r="A19" s="21" t="s">
        <v>25</v>
      </c>
      <c r="B19" s="35" t="s">
        <v>24</v>
      </c>
      <c r="C19" s="36"/>
      <c r="D19" s="20">
        <v>1</v>
      </c>
      <c r="E19" s="17"/>
      <c r="F19" s="20" t="s">
        <v>23</v>
      </c>
      <c r="G19" s="17"/>
      <c r="H19" s="20" t="s">
        <v>22</v>
      </c>
      <c r="I19" s="17"/>
      <c r="J19" s="22" t="s">
        <v>21</v>
      </c>
      <c r="K19" s="17"/>
      <c r="L19" s="23" t="s">
        <v>20</v>
      </c>
      <c r="M19" s="15" t="str">
        <f>IF(E19="○",D19*1,IF(G19="○",D19*3,IF(I19="○",D19*5,IF(K19="○",D19*8,"該当なし"))))</f>
        <v>該当なし</v>
      </c>
    </row>
    <row r="20" spans="1:13" s="4" customFormat="1" ht="39.950000000000003" customHeight="1">
      <c r="A20" s="21" t="s">
        <v>19</v>
      </c>
      <c r="B20" s="35" t="s">
        <v>18</v>
      </c>
      <c r="C20" s="36"/>
      <c r="D20" s="20">
        <v>1</v>
      </c>
      <c r="E20" s="17"/>
      <c r="F20" s="20" t="s">
        <v>17</v>
      </c>
      <c r="G20" s="17"/>
      <c r="H20" s="20" t="s">
        <v>16</v>
      </c>
      <c r="I20" s="17"/>
      <c r="J20" s="22" t="s">
        <v>15</v>
      </c>
      <c r="K20" s="17"/>
      <c r="L20" s="16"/>
      <c r="M20" s="15" t="str">
        <f>IF(E20="○",D20*1,IF(G20="○",D20*3,IF(I20="○",D20*5,IF(K20="○",D20*8,"該当なし"))))</f>
        <v>該当なし</v>
      </c>
    </row>
    <row r="21" spans="1:13" s="4" customFormat="1" ht="39.950000000000003" customHeight="1">
      <c r="A21" s="21" t="s">
        <v>14</v>
      </c>
      <c r="B21" s="35" t="s">
        <v>13</v>
      </c>
      <c r="C21" s="36"/>
      <c r="D21" s="20">
        <v>1</v>
      </c>
      <c r="E21" s="17"/>
      <c r="F21" s="20" t="s">
        <v>12</v>
      </c>
      <c r="G21" s="17"/>
      <c r="H21" s="19"/>
      <c r="I21" s="17"/>
      <c r="J21" s="22" t="s">
        <v>11</v>
      </c>
      <c r="K21" s="17"/>
      <c r="L21" s="16"/>
      <c r="M21" s="15" t="str">
        <f>IF(E21="○",D21*1,IF(G21="○",D21*3,IF(I21="○",D21*5,IF(K21="○",D21*8,"該当なし"))))</f>
        <v>該当なし</v>
      </c>
    </row>
    <row r="22" spans="1:13" s="4" customFormat="1" ht="39.950000000000003" customHeight="1">
      <c r="A22" s="21" t="s">
        <v>10</v>
      </c>
      <c r="B22" s="35" t="s">
        <v>9</v>
      </c>
      <c r="C22" s="36"/>
      <c r="D22" s="20">
        <v>1</v>
      </c>
      <c r="E22" s="17"/>
      <c r="F22" s="20" t="s">
        <v>8</v>
      </c>
      <c r="G22" s="17"/>
      <c r="H22" s="20" t="s">
        <v>7</v>
      </c>
      <c r="I22" s="17"/>
      <c r="J22" s="18"/>
      <c r="K22" s="17"/>
      <c r="L22" s="16"/>
      <c r="M22" s="15" t="str">
        <f>IF(E22="○",D22*1,IF(G22="○",D22*3,IF(I22="○",D22*5,IF(K22="○",D22*8,"該当なし"))))</f>
        <v>該当なし</v>
      </c>
    </row>
    <row r="23" spans="1:13" s="4" customFormat="1" ht="39.950000000000003" customHeight="1">
      <c r="A23" s="21" t="s">
        <v>6</v>
      </c>
      <c r="B23" s="35" t="s">
        <v>5</v>
      </c>
      <c r="C23" s="36"/>
      <c r="D23" s="20">
        <v>6</v>
      </c>
      <c r="E23" s="17"/>
      <c r="F23" s="20" t="s">
        <v>4</v>
      </c>
      <c r="G23" s="17"/>
      <c r="H23" s="19"/>
      <c r="I23" s="17"/>
      <c r="J23" s="18"/>
      <c r="K23" s="17"/>
      <c r="L23" s="16"/>
      <c r="M23" s="15" t="str">
        <f>IF(E23="○",D23*1,IF(G23="○",D23*3,IF(I23="○",D23*5,IF(K23="○",D23*8,"該当なし"))))</f>
        <v>該当なし</v>
      </c>
    </row>
    <row r="24" spans="1:13" s="4" customFormat="1" ht="24" customHeight="1" thickBot="1">
      <c r="A24" s="42" t="s">
        <v>3</v>
      </c>
      <c r="B24" s="43"/>
      <c r="C24" s="44"/>
      <c r="D24" s="45" t="s">
        <v>2</v>
      </c>
      <c r="E24" s="43"/>
      <c r="F24" s="43"/>
      <c r="G24" s="43"/>
      <c r="H24" s="43"/>
      <c r="I24" s="43"/>
      <c r="J24" s="43"/>
      <c r="K24" s="43"/>
      <c r="L24" s="46"/>
      <c r="M24" s="14" t="str">
        <f>IF(OR(SUM(M19:M23)=0,SUM(M19:M23)=""),"①","①"&amp;SUM(M19:M23))</f>
        <v>①</v>
      </c>
    </row>
    <row r="25" spans="1:13" s="4" customFormat="1" ht="16.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2"/>
    </row>
    <row r="26" spans="1:13" s="4" customFormat="1" ht="16.5" customHeight="1">
      <c r="A26" s="11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9"/>
    </row>
    <row r="27" spans="1:13" s="4" customForma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s="6" customFormat="1">
      <c r="A28" s="8" t="s">
        <v>1</v>
      </c>
      <c r="B28" s="7"/>
      <c r="C28" s="47" t="s">
        <v>0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</row>
    <row r="29" spans="1:13" s="4" customFormat="1">
      <c r="A29" s="5"/>
    </row>
    <row r="30" spans="1:13">
      <c r="A30" s="3"/>
      <c r="B30" s="3"/>
    </row>
    <row r="31" spans="1:13">
      <c r="A31" s="3"/>
      <c r="B31" s="3"/>
    </row>
    <row r="32" spans="1:13">
      <c r="A32" s="3"/>
      <c r="B32" s="3"/>
    </row>
    <row r="33" spans="1:2">
      <c r="A33" s="3"/>
      <c r="B33" s="3"/>
    </row>
    <row r="34" spans="1:2">
      <c r="A34" s="3"/>
      <c r="B34" s="3"/>
    </row>
    <row r="49" spans="2:14" s="2" customFormat="1" ht="6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</sheetData>
  <mergeCells count="24">
    <mergeCell ref="A4:M4"/>
    <mergeCell ref="A7:E7"/>
    <mergeCell ref="A8:H8"/>
    <mergeCell ref="A9:B10"/>
    <mergeCell ref="C9:H10"/>
    <mergeCell ref="C28:M28"/>
    <mergeCell ref="A11:B11"/>
    <mergeCell ref="C11:H11"/>
    <mergeCell ref="B20:C20"/>
    <mergeCell ref="B21:C21"/>
    <mergeCell ref="B22:C22"/>
    <mergeCell ref="B23:C23"/>
    <mergeCell ref="A15:C18"/>
    <mergeCell ref="D15:D18"/>
    <mergeCell ref="E15:F18"/>
    <mergeCell ref="G15:H18"/>
    <mergeCell ref="I15:J18"/>
    <mergeCell ref="K15:L18"/>
    <mergeCell ref="M15:M18"/>
    <mergeCell ref="B19:C19"/>
    <mergeCell ref="A12:B12"/>
    <mergeCell ref="C12:H12"/>
    <mergeCell ref="A24:C24"/>
    <mergeCell ref="D24:L24"/>
  </mergeCells>
  <phoneticPr fontId="4"/>
  <pageMargins left="0.7" right="0.7" top="0.75" bottom="0.75" header="0.3" footer="0.3"/>
  <pageSetup paperSize="9" scale="76" orientation="portrait" r:id="rId1"/>
  <headerFooter alignWithMargins="0"/>
  <colBreaks count="1" manualBreakCount="1">
    <brk id="7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体外診断用医薬品ポイント表（相関及び性能試験）</vt:lpstr>
      <vt:lpstr>'体外診断用医薬品ポイント表（相関及び性能試験）'!Print_Area</vt:lpstr>
    </vt:vector>
  </TitlesOfParts>
  <Company>tmd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mkan034</dc:creator>
  <cp:lastModifiedBy>tmdu009</cp:lastModifiedBy>
  <dcterms:created xsi:type="dcterms:W3CDTF">2017-10-18T02:27:11Z</dcterms:created>
  <dcterms:modified xsi:type="dcterms:W3CDTF">2022-10-30T23:59:17Z</dcterms:modified>
</cp:coreProperties>
</file>